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440" windowHeight="1224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16" i="1" l="1"/>
  <c r="K11" i="1"/>
  <c r="K7" i="1"/>
  <c r="K5" i="1"/>
  <c r="K4" i="1"/>
  <c r="J22" i="1" s="1"/>
</calcChain>
</file>

<file path=xl/sharedStrings.xml><?xml version="1.0" encoding="utf-8"?>
<sst xmlns="http://schemas.openxmlformats.org/spreadsheetml/2006/main" count="41" uniqueCount="32">
  <si>
    <t>Položka</t>
  </si>
  <si>
    <t>Název</t>
  </si>
  <si>
    <t>poznámka:</t>
  </si>
  <si>
    <t>Množství</t>
  </si>
  <si>
    <t>Jednotka [MJ]</t>
  </si>
  <si>
    <t>Popis</t>
  </si>
  <si>
    <t>fakturace</t>
  </si>
  <si>
    <t>Osoba k převzetí Zboží</t>
  </si>
  <si>
    <t>MÍSTO DODÁNÍ</t>
  </si>
  <si>
    <t>Cena v Kč bez DPH/ks</t>
  </si>
  <si>
    <t>Cena celkem v Kč bez DPH</t>
  </si>
  <si>
    <t>Toner do tiskárny HP 1320</t>
  </si>
  <si>
    <t>ks</t>
  </si>
  <si>
    <t>originální toner HP Q5949X 6000stran</t>
  </si>
  <si>
    <t>Samostatná faktura</t>
  </si>
  <si>
    <t>Kučerová KFP tel.377637561</t>
  </si>
  <si>
    <t>Sady Pětatřicátníků 14</t>
  </si>
  <si>
    <t>Toner do tiskárny HP 1100</t>
  </si>
  <si>
    <t>Otiginál.toner C4092 2500stran</t>
  </si>
  <si>
    <t>Cartridge do tiskárny HP 11</t>
  </si>
  <si>
    <t>originální cartridge HP C4810A 16000stran</t>
  </si>
  <si>
    <t>Pelikán FUD tel.377631333</t>
  </si>
  <si>
    <t>Univerzitní 22</t>
  </si>
  <si>
    <t>Toner do tiskárny HP CP2025,CM 2320</t>
  </si>
  <si>
    <t>Na fakturu napsat
Technologické ověření výsledků výzkumu a vývoje I.CZ.1.05./3.1.00/14.0298</t>
  </si>
  <si>
    <t>originální toner HP CC530A 3500stran</t>
  </si>
  <si>
    <t>Konopík tel.377631333</t>
  </si>
  <si>
    <t>Toner do tiskárny HP 1536dnf 2pack</t>
  </si>
  <si>
    <t>originální toner HP CE278AD 2x2100stran</t>
  </si>
  <si>
    <t>Janeček KKY tel.377631333</t>
  </si>
  <si>
    <t>Celková nabídková cena v Kč bez DPH</t>
  </si>
  <si>
    <t>Příloha č. 1 – Technická 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</si>
</sst>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/>
    <xf numFmtId="49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Alignment="1"/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workbookViewId="0">
      <selection activeCell="F3" sqref="F3"/>
    </sheetView>
  </sheetViews>
  <sheetFormatPr defaultRowHeight="15" x14ac:dyDescent="0.25"/>
  <cols>
    <col min="2" max="2" width="28.7109375" customWidth="1"/>
    <col min="3" max="3" width="26.140625" customWidth="1"/>
    <col min="6" max="6" width="27" customWidth="1"/>
    <col min="7" max="7" width="23.85546875" customWidth="1"/>
    <col min="8" max="8" width="18.85546875" customWidth="1"/>
    <col min="9" max="9" width="21" customWidth="1"/>
    <col min="10" max="10" width="10.42578125" bestFit="1" customWidth="1"/>
    <col min="11" max="11" width="11.42578125" bestFit="1" customWidth="1"/>
    <col min="12" max="12" width="16.85546875" customWidth="1"/>
    <col min="13" max="14" width="12.7109375" customWidth="1"/>
  </cols>
  <sheetData>
    <row r="1" spans="1:11" x14ac:dyDescent="0.25">
      <c r="A1" s="10" t="s">
        <v>31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3" spans="1:11" ht="45" x14ac:dyDescent="0.25">
      <c r="A3" s="5" t="s">
        <v>0</v>
      </c>
      <c r="B3" s="5" t="s">
        <v>1</v>
      </c>
      <c r="C3" s="5" t="s">
        <v>2</v>
      </c>
      <c r="D3" s="6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1" t="s">
        <v>9</v>
      </c>
      <c r="K3" s="1" t="s">
        <v>10</v>
      </c>
    </row>
    <row r="4" spans="1:11" ht="30" x14ac:dyDescent="0.25">
      <c r="A4" s="7">
        <v>1</v>
      </c>
      <c r="B4" s="3" t="s">
        <v>11</v>
      </c>
      <c r="C4" s="3"/>
      <c r="D4" s="2">
        <v>4</v>
      </c>
      <c r="E4" s="3" t="s">
        <v>12</v>
      </c>
      <c r="F4" s="3" t="s">
        <v>13</v>
      </c>
      <c r="G4" s="18" t="s">
        <v>14</v>
      </c>
      <c r="H4" s="15" t="s">
        <v>15</v>
      </c>
      <c r="I4" s="15" t="s">
        <v>16</v>
      </c>
      <c r="J4" s="8">
        <v>2705</v>
      </c>
      <c r="K4" s="9">
        <f>J4*D4</f>
        <v>10820</v>
      </c>
    </row>
    <row r="5" spans="1:11" x14ac:dyDescent="0.25">
      <c r="A5" s="17">
        <v>2</v>
      </c>
      <c r="B5" s="18" t="s">
        <v>17</v>
      </c>
      <c r="C5" s="18"/>
      <c r="D5" s="19">
        <v>1</v>
      </c>
      <c r="E5" s="18" t="s">
        <v>12</v>
      </c>
      <c r="F5" s="18" t="s">
        <v>18</v>
      </c>
      <c r="G5" s="18"/>
      <c r="H5" s="15"/>
      <c r="I5" s="15"/>
      <c r="J5" s="16">
        <v>1195</v>
      </c>
      <c r="K5" s="14">
        <f>J5*D5</f>
        <v>1195</v>
      </c>
    </row>
    <row r="6" spans="1:11" ht="68.25" customHeight="1" x14ac:dyDescent="0.25">
      <c r="A6" s="17"/>
      <c r="B6" s="18"/>
      <c r="C6" s="18"/>
      <c r="D6" s="19"/>
      <c r="E6" s="18"/>
      <c r="F6" s="18"/>
      <c r="G6" s="18"/>
      <c r="H6" s="15"/>
      <c r="I6" s="15"/>
      <c r="J6" s="16"/>
      <c r="K6" s="14">
        <v>0</v>
      </c>
    </row>
    <row r="7" spans="1:11" x14ac:dyDescent="0.25">
      <c r="A7" s="17">
        <v>3</v>
      </c>
      <c r="B7" s="18" t="s">
        <v>19</v>
      </c>
      <c r="C7" s="18"/>
      <c r="D7" s="19">
        <v>10</v>
      </c>
      <c r="E7" s="18" t="s">
        <v>12</v>
      </c>
      <c r="F7" s="18" t="s">
        <v>20</v>
      </c>
      <c r="G7" s="18" t="s">
        <v>14</v>
      </c>
      <c r="H7" s="15" t="s">
        <v>21</v>
      </c>
      <c r="I7" s="15" t="s">
        <v>22</v>
      </c>
      <c r="J7" s="16">
        <v>715</v>
      </c>
      <c r="K7" s="14">
        <f t="shared" ref="K7" si="0">J7*D7</f>
        <v>7150</v>
      </c>
    </row>
    <row r="8" spans="1:11" x14ac:dyDescent="0.25">
      <c r="A8" s="17"/>
      <c r="B8" s="18"/>
      <c r="C8" s="18"/>
      <c r="D8" s="19"/>
      <c r="E8" s="18"/>
      <c r="F8" s="18"/>
      <c r="G8" s="18"/>
      <c r="H8" s="15"/>
      <c r="I8" s="15"/>
      <c r="J8" s="16"/>
      <c r="K8" s="14">
        <v>1</v>
      </c>
    </row>
    <row r="9" spans="1:11" x14ac:dyDescent="0.25">
      <c r="A9" s="17"/>
      <c r="B9" s="18"/>
      <c r="C9" s="18"/>
      <c r="D9" s="19"/>
      <c r="E9" s="18"/>
      <c r="F9" s="18"/>
      <c r="G9" s="18"/>
      <c r="H9" s="15"/>
      <c r="I9" s="15"/>
      <c r="J9" s="16"/>
      <c r="K9" s="20"/>
    </row>
    <row r="10" spans="1:11" x14ac:dyDescent="0.25">
      <c r="A10" s="17"/>
      <c r="B10" s="18"/>
      <c r="C10" s="18"/>
      <c r="D10" s="19"/>
      <c r="E10" s="18"/>
      <c r="F10" s="18"/>
      <c r="G10" s="18"/>
      <c r="H10" s="15"/>
      <c r="I10" s="15"/>
      <c r="J10" s="16"/>
      <c r="K10" s="20"/>
    </row>
    <row r="11" spans="1:11" x14ac:dyDescent="0.25">
      <c r="A11" s="17">
        <v>4</v>
      </c>
      <c r="B11" s="18" t="s">
        <v>23</v>
      </c>
      <c r="C11" s="18" t="s">
        <v>24</v>
      </c>
      <c r="D11" s="19">
        <v>1</v>
      </c>
      <c r="E11" s="18" t="s">
        <v>12</v>
      </c>
      <c r="F11" s="18" t="s">
        <v>25</v>
      </c>
      <c r="G11" s="18" t="s">
        <v>14</v>
      </c>
      <c r="H11" s="15" t="s">
        <v>26</v>
      </c>
      <c r="I11" s="15" t="s">
        <v>22</v>
      </c>
      <c r="J11" s="16">
        <v>2220</v>
      </c>
      <c r="K11" s="14">
        <f>J11*D11</f>
        <v>2220</v>
      </c>
    </row>
    <row r="12" spans="1:11" x14ac:dyDescent="0.25">
      <c r="A12" s="17"/>
      <c r="B12" s="18"/>
      <c r="C12" s="18"/>
      <c r="D12" s="19"/>
      <c r="E12" s="18"/>
      <c r="F12" s="18"/>
      <c r="G12" s="18"/>
      <c r="H12" s="15"/>
      <c r="I12" s="15"/>
      <c r="J12" s="16"/>
      <c r="K12" s="12">
        <v>0</v>
      </c>
    </row>
    <row r="13" spans="1:11" x14ac:dyDescent="0.25">
      <c r="A13" s="17"/>
      <c r="B13" s="18"/>
      <c r="C13" s="18"/>
      <c r="D13" s="19"/>
      <c r="E13" s="18"/>
      <c r="F13" s="18"/>
      <c r="G13" s="18"/>
      <c r="H13" s="15"/>
      <c r="I13" s="15"/>
      <c r="J13" s="16"/>
      <c r="K13" s="12">
        <v>0</v>
      </c>
    </row>
    <row r="14" spans="1:11" x14ac:dyDescent="0.25">
      <c r="A14" s="17"/>
      <c r="B14" s="18"/>
      <c r="C14" s="18"/>
      <c r="D14" s="19"/>
      <c r="E14" s="18"/>
      <c r="F14" s="18"/>
      <c r="G14" s="18"/>
      <c r="H14" s="15"/>
      <c r="I14" s="15"/>
      <c r="J14" s="16"/>
      <c r="K14" s="12">
        <v>0</v>
      </c>
    </row>
    <row r="15" spans="1:11" x14ac:dyDescent="0.25">
      <c r="A15" s="17"/>
      <c r="B15" s="18"/>
      <c r="C15" s="18"/>
      <c r="D15" s="19"/>
      <c r="E15" s="18"/>
      <c r="F15" s="18"/>
      <c r="G15" s="18"/>
      <c r="H15" s="15"/>
      <c r="I15" s="15"/>
      <c r="J15" s="16"/>
      <c r="K15" s="12">
        <v>0</v>
      </c>
    </row>
    <row r="16" spans="1:11" x14ac:dyDescent="0.25">
      <c r="A16" s="17">
        <v>5</v>
      </c>
      <c r="B16" s="18" t="s">
        <v>27</v>
      </c>
      <c r="C16" s="18"/>
      <c r="D16" s="19">
        <v>1</v>
      </c>
      <c r="E16" s="18" t="s">
        <v>12</v>
      </c>
      <c r="F16" s="18" t="s">
        <v>28</v>
      </c>
      <c r="G16" s="18" t="s">
        <v>14</v>
      </c>
      <c r="H16" s="15" t="s">
        <v>29</v>
      </c>
      <c r="I16" s="15" t="s">
        <v>22</v>
      </c>
      <c r="J16" s="16">
        <v>1895</v>
      </c>
      <c r="K16" s="14">
        <f>J16*D16</f>
        <v>1895</v>
      </c>
    </row>
    <row r="17" spans="1:17" x14ac:dyDescent="0.25">
      <c r="A17" s="17"/>
      <c r="B17" s="18"/>
      <c r="C17" s="18"/>
      <c r="D17" s="19"/>
      <c r="E17" s="18"/>
      <c r="F17" s="18"/>
      <c r="G17" s="18"/>
      <c r="H17" s="15"/>
      <c r="I17" s="15"/>
      <c r="J17" s="16"/>
      <c r="K17" s="12">
        <v>0</v>
      </c>
    </row>
    <row r="18" spans="1:17" x14ac:dyDescent="0.25">
      <c r="A18" s="17"/>
      <c r="B18" s="18"/>
      <c r="C18" s="18"/>
      <c r="D18" s="19"/>
      <c r="E18" s="18"/>
      <c r="F18" s="18"/>
      <c r="G18" s="18"/>
      <c r="H18" s="15"/>
      <c r="I18" s="15"/>
      <c r="J18" s="16"/>
      <c r="K18" s="12">
        <v>0</v>
      </c>
    </row>
    <row r="19" spans="1:17" x14ac:dyDescent="0.25">
      <c r="A19" s="17"/>
      <c r="B19" s="18"/>
      <c r="C19" s="18"/>
      <c r="D19" s="19"/>
      <c r="E19" s="18"/>
      <c r="F19" s="18"/>
      <c r="G19" s="18"/>
      <c r="H19" s="15"/>
      <c r="I19" s="15"/>
      <c r="J19" s="16"/>
      <c r="K19" s="12">
        <v>0</v>
      </c>
    </row>
    <row r="20" spans="1:17" x14ac:dyDescent="0.25">
      <c r="A20" s="17"/>
      <c r="B20" s="18"/>
      <c r="C20" s="18"/>
      <c r="D20" s="19"/>
      <c r="E20" s="18"/>
      <c r="F20" s="18"/>
      <c r="G20" s="18"/>
      <c r="H20" s="15"/>
      <c r="I20" s="15"/>
      <c r="J20" s="16"/>
      <c r="K20" s="12">
        <v>0</v>
      </c>
    </row>
    <row r="21" spans="1:17" x14ac:dyDescent="0.25">
      <c r="A21" s="17"/>
      <c r="B21" s="18"/>
      <c r="C21" s="18"/>
      <c r="D21" s="19"/>
      <c r="E21" s="18"/>
      <c r="F21" s="18"/>
      <c r="G21" s="18"/>
      <c r="H21" s="15"/>
      <c r="I21" s="15"/>
      <c r="J21" s="16"/>
      <c r="K21" s="12">
        <v>0</v>
      </c>
    </row>
    <row r="22" spans="1:17" ht="21" x14ac:dyDescent="0.25">
      <c r="A22" s="11" t="s">
        <v>30</v>
      </c>
      <c r="B22" s="12"/>
      <c r="C22" s="12"/>
      <c r="D22" s="12"/>
      <c r="E22" s="12"/>
      <c r="F22" s="12"/>
      <c r="G22" s="12"/>
      <c r="H22" s="12"/>
      <c r="I22" s="12"/>
      <c r="J22" s="13">
        <f>SUM(K4:K21)</f>
        <v>23281</v>
      </c>
      <c r="K22" s="14"/>
      <c r="Q22" s="4"/>
    </row>
  </sheetData>
  <mergeCells count="47">
    <mergeCell ref="E5:E6"/>
    <mergeCell ref="F5:F6"/>
    <mergeCell ref="J5:J6"/>
    <mergeCell ref="K5:K6"/>
    <mergeCell ref="I4:I6"/>
    <mergeCell ref="A5:A6"/>
    <mergeCell ref="B5:B6"/>
    <mergeCell ref="C5:C6"/>
    <mergeCell ref="I7:I10"/>
    <mergeCell ref="J7:J10"/>
    <mergeCell ref="F7:F10"/>
    <mergeCell ref="G7:G10"/>
    <mergeCell ref="H7:H10"/>
    <mergeCell ref="G4:G6"/>
    <mergeCell ref="H4:H6"/>
    <mergeCell ref="A7:A10"/>
    <mergeCell ref="B7:B10"/>
    <mergeCell ref="C7:C10"/>
    <mergeCell ref="D7:D10"/>
    <mergeCell ref="E7:E10"/>
    <mergeCell ref="D5:D6"/>
    <mergeCell ref="J16:J21"/>
    <mergeCell ref="K7:K10"/>
    <mergeCell ref="A11:A15"/>
    <mergeCell ref="B11:B15"/>
    <mergeCell ref="C11:C15"/>
    <mergeCell ref="D11:D15"/>
    <mergeCell ref="E11:E15"/>
    <mergeCell ref="F11:F15"/>
    <mergeCell ref="G11:G15"/>
    <mergeCell ref="K16:K21"/>
    <mergeCell ref="A1:K1"/>
    <mergeCell ref="A22:I22"/>
    <mergeCell ref="J22:K22"/>
    <mergeCell ref="H11:H15"/>
    <mergeCell ref="I11:I15"/>
    <mergeCell ref="J11:J15"/>
    <mergeCell ref="K11:K15"/>
    <mergeCell ref="A16:A21"/>
    <mergeCell ref="B16:B21"/>
    <mergeCell ref="C16:C21"/>
    <mergeCell ref="D16:D21"/>
    <mergeCell ref="E16:E21"/>
    <mergeCell ref="F16:F21"/>
    <mergeCell ref="G16:G21"/>
    <mergeCell ref="H16:H21"/>
    <mergeCell ref="I16:I21"/>
  </mergeCells>
  <dataValidations count="1">
    <dataValidation type="list" allowBlank="1" showInputMessage="1" showErrorMessage="1" sqref="G16 G11 G7">
      <formula1>",K,S,P"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y67KF2raoUXopJXvEH8rt7gzwCY=</DigestValue>
    </Reference>
    <Reference URI="#idOfficeObject" Type="http://www.w3.org/2000/09/xmldsig#Object">
      <DigestMethod Algorithm="http://www.w3.org/2000/09/xmldsig#sha1"/>
      <DigestValue>tNdul0mUSYVlYx8m+2N0pQeKg14=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Zgim39WpCl9RcPGy/1Z7yJqxG0g=</DigestValue>
    </Reference>
  </SignedInfo>
  <SignatureValue>R7uW22rZlFIq54ZgLjrUGnT/YLp8Fjj6cvgqs09j4Di9PIg9PYB68iL8jf4H8XqaG5dM8cay9E5u
nbeiXEsIxOcZ3OpJvW29YCjr7finWJjBk2a+y3d7i2ng/bx55G+iVOitHWHNos6erh8ObSzh2N7Z
J33FH+dBffKGzb6Z5S7q05hTdpvkAtSp58Akay50PFPy95xPKT1XfYaBu0ELNjkqpesKoLqVrqX4
k2Su0VhVZtosiusvNSynN6YyOTXQcr6dcerSNh/zH/m06crviVscwVDaurYIhY8q+MWWm+5KJLv+
euEW4RX719+NIJwSKEyG2EZqGfYvcgqjiYMlkw==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1+hFHMkhV60enm50FKWvITqZ7dg=</DigestValue>
      </Reference>
      <Reference URI="/xl/sharedStrings.xml?ContentType=application/vnd.openxmlformats-officedocument.spreadsheetml.sharedStrings+xml">
        <DigestMethod Algorithm="http://www.w3.org/2000/09/xmldsig#sha1"/>
        <DigestValue>mPvK1qk6O5+0Bn9Wa8IzmpIZcvE=</DigestValue>
      </Reference>
      <Reference URI="/xl/styles.xml?ContentType=application/vnd.openxmlformats-officedocument.spreadsheetml.styles+xml">
        <DigestMethod Algorithm="http://www.w3.org/2000/09/xmldsig#sha1"/>
        <DigestValue>DkDCXnqkiyze2mYzf5eyRj37CB8=</DigestValue>
      </Reference>
      <Reference URI="/xl/worksheets/sheet1.xml?ContentType=application/vnd.openxmlformats-officedocument.spreadsheetml.worksheet+xml">
        <DigestMethod Algorithm="http://www.w3.org/2000/09/xmldsig#sha1"/>
        <DigestValue>6mEey/O+xtlnnKkrzma4RsEUQBI=</DigestValue>
      </Reference>
      <Reference URI="/xl/calcChain.xml?ContentType=application/vnd.openxmlformats-officedocument.spreadsheetml.calcChain+xml">
        <DigestMethod Algorithm="http://www.w3.org/2000/09/xmldsig#sha1"/>
        <DigestValue>+976l8X5WuC4wDnbzrOQhgUbc3A=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hd9mLFC+Jiz1J2gJhlJfX3FhVrg=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2014-07-24T08:54:57Z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2014-07-24T08:54:57Z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Axes Computers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Palivoda</dc:creator>
  <cp:lastModifiedBy>Jiří Blažek</cp:lastModifiedBy>
  <dcterms:created xsi:type="dcterms:W3CDTF">2014-07-16T14:11:24Z</dcterms:created>
  <dcterms:modified xsi:type="dcterms:W3CDTF">2014-07-24T08:54:48Z</dcterms:modified>
</cp:coreProperties>
</file>